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<sst xmlns="http://schemas.openxmlformats.org/spreadsheetml/2006/main" count="58" uniqueCount="38">
  <si>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Cod tip decont</t>
  </si>
  <si>
    <t>Perioadă raportare</t>
  </si>
  <si>
    <t>Valoare</t>
  </si>
  <si>
    <t>Cod partener</t>
  </si>
  <si>
    <t>Nume partener</t>
  </si>
  <si>
    <t>MAR2019 FARM CAS-MM</t>
  </si>
  <si>
    <t>1803830</t>
  </si>
  <si>
    <t>CATENA HYGEIA</t>
  </si>
  <si>
    <t>FRM-FR_ONCO-CV</t>
  </si>
  <si>
    <t>9015528</t>
  </si>
  <si>
    <t>FARMACIA SOMESAN SRL</t>
  </si>
  <si>
    <t>NORDPHARM S.R.L.</t>
  </si>
  <si>
    <t>6077518</t>
  </si>
  <si>
    <t>27393866</t>
  </si>
  <si>
    <t>NOVA APOTEKA SRL</t>
  </si>
  <si>
    <t>9839015</t>
  </si>
  <si>
    <t>PHARMA SRL</t>
  </si>
  <si>
    <t>12530094</t>
  </si>
  <si>
    <t>PHARMACLIN SRL</t>
  </si>
  <si>
    <t>2192387</t>
  </si>
  <si>
    <t>PHYTAL  FARMACIE SRL</t>
  </si>
  <si>
    <t>SARALEX SRL</t>
  </si>
  <si>
    <t>16508707</t>
  </si>
  <si>
    <t>SIEPCOFAR</t>
  </si>
  <si>
    <t>3596251</t>
  </si>
  <si>
    <t>CAS MARAMURES</t>
  </si>
  <si>
    <t>SERVICIUL DECONTARE SERVICII MEDICALE, ACORDURI, REGULAMENTE SI FORMULARE EUROPENE</t>
  </si>
  <si>
    <t>MARTIE 2019- SUMELE DECONTATE PENTRU ONCOLOGIE CV</t>
  </si>
  <si>
    <t xml:space="preserve">TOTAL CATENA HYGEIA </t>
  </si>
  <si>
    <t xml:space="preserve">TOTAL FARMACIA SOMESAN </t>
  </si>
  <si>
    <t xml:space="preserve">TOTAL NORDPHARM </t>
  </si>
  <si>
    <t xml:space="preserve">TOTAL NOVA APOTEKA </t>
  </si>
  <si>
    <t>TOTAL PHARMA</t>
  </si>
  <si>
    <t xml:space="preserve">TOTAL PHARMACLIN </t>
  </si>
  <si>
    <t xml:space="preserve">TOTAL PHYTAL  FARMACIE </t>
  </si>
  <si>
    <t xml:space="preserve">TOTAL SARALEX </t>
  </si>
  <si>
    <t xml:space="preserve">TOTAL SIEPCOFAR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</si>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</sst>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6.7109375" style="0" customWidth="1"/>
    <col min="2" max="2" width="30.8515625" style="0" customWidth="1"/>
    <col min="3" max="3" width="20.00390625" style="0" customWidth="1"/>
    <col min="4" max="4" width="17.8515625" style="0" customWidth="1"/>
    <col min="5" max="5" width="32.421875" style="0" customWidth="1"/>
  </cols>
  <sheetData>
    <row r="1" spans="1:5" ht="12.75">
      <c r="A1" s="18" t="s">
        <v>25</v>
      </c>
      <c r="B1" s="18"/>
      <c r="C1" s="18"/>
      <c r="D1" s="18"/>
      <c r="E1" s="18"/>
    </row>
    <row r="2" spans="1:5" ht="12.75">
      <c r="A2" s="18" t="s">
        <v>26</v>
      </c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38" t="s">
        <v>27</v>
      </c>
      <c r="B5" s="38"/>
      <c r="C5" s="38"/>
      <c r="D5" s="38"/>
      <c r="E5" s="38"/>
    </row>
    <row r="6" ht="12.75">
      <c r="A6" s="20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 outlineLevel="2">
      <c r="A9" s="14" t="s">
        <v>8</v>
      </c>
      <c r="B9" s="15" t="s">
        <v>5</v>
      </c>
      <c r="C9" s="16">
        <v>14853.26</v>
      </c>
      <c r="D9" s="15" t="s">
        <v>6</v>
      </c>
      <c r="E9" s="17" t="s">
        <v>7</v>
      </c>
    </row>
    <row r="10" spans="1:5" ht="12.75" outlineLevel="2">
      <c r="A10" s="3" t="s">
        <v>8</v>
      </c>
      <c r="B10" s="1" t="s">
        <v>5</v>
      </c>
      <c r="C10" s="2">
        <v>8245.85</v>
      </c>
      <c r="D10" s="1" t="s">
        <v>6</v>
      </c>
      <c r="E10" s="4" t="s">
        <v>7</v>
      </c>
    </row>
    <row r="11" spans="1:5" ht="13.5" outlineLevel="1" thickBot="1">
      <c r="A11" s="36" t="s">
        <v>28</v>
      </c>
      <c r="B11" s="33"/>
      <c r="C11" s="26">
        <f>SUM(C9:C10)</f>
        <v>23099.11</v>
      </c>
      <c r="D11" s="25"/>
      <c r="E11" s="24"/>
    </row>
    <row r="12" spans="1:5" ht="12.75" outlineLevel="2">
      <c r="A12" s="31" t="s">
        <v>8</v>
      </c>
      <c r="B12" s="34" t="s">
        <v>5</v>
      </c>
      <c r="C12" s="22">
        <v>14385.35</v>
      </c>
      <c r="D12" s="21" t="s">
        <v>9</v>
      </c>
      <c r="E12" s="23" t="s">
        <v>10</v>
      </c>
    </row>
    <row r="13" spans="1:5" ht="13.5" outlineLevel="1" thickBot="1">
      <c r="A13" s="36" t="s">
        <v>29</v>
      </c>
      <c r="B13" s="33"/>
      <c r="C13" s="26">
        <f>SUM(C12)</f>
        <v>14385.35</v>
      </c>
      <c r="D13" s="25"/>
      <c r="E13" s="24"/>
    </row>
    <row r="14" spans="1:5" ht="12.75" outlineLevel="2">
      <c r="A14" s="31" t="s">
        <v>8</v>
      </c>
      <c r="B14" s="34" t="s">
        <v>5</v>
      </c>
      <c r="C14" s="22">
        <v>52827.56</v>
      </c>
      <c r="D14" s="21" t="s">
        <v>12</v>
      </c>
      <c r="E14" s="23" t="s">
        <v>11</v>
      </c>
    </row>
    <row r="15" spans="1:5" ht="13.5" outlineLevel="1" thickBot="1">
      <c r="A15" s="36" t="s">
        <v>30</v>
      </c>
      <c r="B15" s="33"/>
      <c r="C15" s="26">
        <f>SUM(C14)</f>
        <v>52827.56</v>
      </c>
      <c r="D15" s="25"/>
      <c r="E15" s="24"/>
    </row>
    <row r="16" spans="1:5" ht="12.75" outlineLevel="2">
      <c r="A16" s="31" t="s">
        <v>8</v>
      </c>
      <c r="B16" s="34" t="s">
        <v>5</v>
      </c>
      <c r="C16" s="22">
        <v>30331.98</v>
      </c>
      <c r="D16" s="21" t="s">
        <v>13</v>
      </c>
      <c r="E16" s="23" t="s">
        <v>14</v>
      </c>
    </row>
    <row r="17" spans="1:5" ht="13.5" outlineLevel="1" thickBot="1">
      <c r="A17" s="36" t="s">
        <v>31</v>
      </c>
      <c r="B17" s="33"/>
      <c r="C17" s="26">
        <f>SUM(C16)</f>
        <v>30331.98</v>
      </c>
      <c r="D17" s="25"/>
      <c r="E17" s="24"/>
    </row>
    <row r="18" spans="1:5" ht="12.75" outlineLevel="2">
      <c r="A18" s="31" t="s">
        <v>8</v>
      </c>
      <c r="B18" s="34" t="s">
        <v>5</v>
      </c>
      <c r="C18" s="22">
        <v>62597.39</v>
      </c>
      <c r="D18" s="21" t="s">
        <v>15</v>
      </c>
      <c r="E18" s="23" t="s">
        <v>16</v>
      </c>
    </row>
    <row r="19" spans="1:5" ht="13.5" outlineLevel="1" thickBot="1">
      <c r="A19" s="36" t="s">
        <v>32</v>
      </c>
      <c r="B19" s="33"/>
      <c r="C19" s="26">
        <f>SUM(C18)</f>
        <v>62597.39</v>
      </c>
      <c r="D19" s="25"/>
      <c r="E19" s="24"/>
    </row>
    <row r="20" spans="1:5" ht="12.75" outlineLevel="2">
      <c r="A20" s="31" t="s">
        <v>8</v>
      </c>
      <c r="B20" s="34" t="s">
        <v>5</v>
      </c>
      <c r="C20" s="22">
        <v>14385.35</v>
      </c>
      <c r="D20" s="21" t="s">
        <v>17</v>
      </c>
      <c r="E20" s="23" t="s">
        <v>18</v>
      </c>
    </row>
    <row r="21" spans="1:5" ht="13.5" outlineLevel="1" thickBot="1">
      <c r="A21" s="36" t="s">
        <v>33</v>
      </c>
      <c r="B21" s="33"/>
      <c r="C21" s="26">
        <f>SUM(C20)</f>
        <v>14385.35</v>
      </c>
      <c r="D21" s="25"/>
      <c r="E21" s="24"/>
    </row>
    <row r="22" spans="1:5" ht="12.75" outlineLevel="2">
      <c r="A22" s="31" t="s">
        <v>8</v>
      </c>
      <c r="B22" s="34" t="s">
        <v>5</v>
      </c>
      <c r="C22" s="22">
        <v>22992.94</v>
      </c>
      <c r="D22" s="21" t="s">
        <v>19</v>
      </c>
      <c r="E22" s="23" t="s">
        <v>20</v>
      </c>
    </row>
    <row r="23" spans="1:5" ht="13.5" outlineLevel="1" thickBot="1">
      <c r="A23" s="36" t="s">
        <v>34</v>
      </c>
      <c r="B23" s="33"/>
      <c r="C23" s="26">
        <f>SUM(C22)</f>
        <v>22992.94</v>
      </c>
      <c r="D23" s="25"/>
      <c r="E23" s="24"/>
    </row>
    <row r="24" spans="1:5" ht="12.75" outlineLevel="2">
      <c r="A24" s="31" t="s">
        <v>8</v>
      </c>
      <c r="B24" s="34" t="s">
        <v>5</v>
      </c>
      <c r="C24" s="22">
        <v>41180.96</v>
      </c>
      <c r="D24" s="21" t="s">
        <v>22</v>
      </c>
      <c r="E24" s="23" t="s">
        <v>21</v>
      </c>
    </row>
    <row r="25" spans="1:5" ht="13.5" outlineLevel="1" thickBot="1">
      <c r="A25" s="36" t="s">
        <v>35</v>
      </c>
      <c r="B25" s="33"/>
      <c r="C25" s="26">
        <f>SUM(C24)</f>
        <v>41180.96</v>
      </c>
      <c r="D25" s="25"/>
      <c r="E25" s="24"/>
    </row>
    <row r="26" spans="1:5" ht="12.75" outlineLevel="2">
      <c r="A26" s="32" t="s">
        <v>8</v>
      </c>
      <c r="B26" s="35" t="s">
        <v>5</v>
      </c>
      <c r="C26" s="28">
        <v>8245.85</v>
      </c>
      <c r="D26" s="27" t="s">
        <v>24</v>
      </c>
      <c r="E26" s="29" t="s">
        <v>23</v>
      </c>
    </row>
    <row r="27" spans="1:5" ht="13.5" outlineLevel="1" thickBot="1">
      <c r="A27" s="37" t="s">
        <v>36</v>
      </c>
      <c r="B27" s="5"/>
      <c r="C27" s="6">
        <f>SUM(C26)</f>
        <v>8245.85</v>
      </c>
      <c r="D27" s="5"/>
      <c r="E27" s="7"/>
    </row>
    <row r="28" spans="1:5" ht="13.5" thickBot="1">
      <c r="A28" s="30" t="s">
        <v>37</v>
      </c>
      <c r="B28" s="11"/>
      <c r="C28" s="12">
        <f>SUM(C9:C27)/2</f>
        <v>270046.49</v>
      </c>
      <c r="D28" s="11"/>
      <c r="E28" s="13"/>
    </row>
    <row r="31" spans="1:4" ht="12.75">
      <c r="A31" s="19"/>
      <c r="B31" s="19"/>
      <c r="C31" s="39"/>
      <c r="D31" s="39"/>
    </row>
    <row r="32" spans="1:4" ht="12.75">
      <c r="A32" s="19"/>
      <c r="B32" s="19"/>
      <c r="C32" s="39"/>
      <c r="D32" s="39"/>
    </row>
    <row r="33" spans="2:4" ht="12.75">
      <c r="B33" s="19"/>
      <c r="C33" s="39"/>
      <c r="D33" s="39"/>
    </row>
    <row r="38" ht="12.75">
      <c r="E38" s="19"/>
    </row>
    <row r="39" ht="12.75">
      <c r="E39" s="19"/>
    </row>
  </sheetData>
  <sheetProtection/>
  <mergeCells count="4">
    <mergeCell ref="A5:E5"/>
    <mergeCell ref="C31:D31"/>
    <mergeCell ref="C32:D32"/>
    <mergeCell ref="C33:D3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2019-04-22T13:07:10Z</cp:lastPrinted>
  <dcterms:modified xsi:type="dcterms:W3CDTF">2019-05-20T12:43:57Z</dcterms:modified>
  <cp:category/>
  <cp:version/>
  <cp:contentType/>
  <cp:contentStatus/>
</cp:coreProperties>
</file>